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60" windowWidth="10995" windowHeight="4875"/>
  </bookViews>
  <sheets>
    <sheet name="Direct (variable) costs" sheetId="1" r:id="rId1"/>
    <sheet name="Fixed costs" sheetId="2" r:id="rId2"/>
    <sheet name="Cost calculations" sheetId="3" r:id="rId3"/>
  </sheets>
  <calcPr calcId="145621"/>
</workbook>
</file>

<file path=xl/calcChain.xml><?xml version="1.0" encoding="utf-8"?>
<calcChain xmlns="http://schemas.openxmlformats.org/spreadsheetml/2006/main">
  <c r="D5" i="3" l="1"/>
  <c r="C5" i="3"/>
  <c r="E5" i="3" s="1"/>
  <c r="E3" i="3"/>
  <c r="F3" i="3"/>
  <c r="D3" i="3"/>
  <c r="B10" i="2"/>
  <c r="C7" i="3" s="1"/>
  <c r="B9" i="1"/>
  <c r="C4" i="3" s="1"/>
  <c r="E4" i="3" s="1"/>
  <c r="C6" i="3" l="1"/>
  <c r="F5" i="3"/>
  <c r="D7" i="3"/>
  <c r="E7" i="3"/>
  <c r="F7" i="3"/>
  <c r="F4" i="3"/>
  <c r="D4" i="3"/>
  <c r="F8" i="3" l="1"/>
  <c r="F6" i="3"/>
  <c r="D6" i="3"/>
  <c r="E6" i="3"/>
  <c r="E8" i="3" s="1"/>
  <c r="D8" i="3"/>
</calcChain>
</file>

<file path=xl/sharedStrings.xml><?xml version="1.0" encoding="utf-8"?>
<sst xmlns="http://schemas.openxmlformats.org/spreadsheetml/2006/main" count="29" uniqueCount="29">
  <si>
    <t>Direct labour cost 1</t>
  </si>
  <si>
    <t>Direct labour cost 2</t>
  </si>
  <si>
    <t>Direct labour cost 3</t>
  </si>
  <si>
    <t>Material cost 1</t>
  </si>
  <si>
    <t>Material cost 2</t>
  </si>
  <si>
    <t>Material cost 3</t>
  </si>
  <si>
    <t>Material cost 4</t>
  </si>
  <si>
    <t>Material cost 5</t>
  </si>
  <si>
    <t>TOTAL (a)</t>
  </si>
  <si>
    <t>Startup capital – one-off costs (b)</t>
  </si>
  <si>
    <t>Management salaries</t>
  </si>
  <si>
    <t>Marketing salaries</t>
  </si>
  <si>
    <t>Operational salaries</t>
  </si>
  <si>
    <t>Marketing costs</t>
  </si>
  <si>
    <t>Office/premises rental</t>
  </si>
  <si>
    <t>Other overheads</t>
  </si>
  <si>
    <t>Other</t>
  </si>
  <si>
    <t>TOTAL (c)</t>
  </si>
  <si>
    <t>Base costs</t>
  </si>
  <si>
    <t>If you sell…</t>
  </si>
  <si>
    <t>Per-unit</t>
  </si>
  <si>
    <t>(a)</t>
  </si>
  <si>
    <t>(b)</t>
  </si>
  <si>
    <t>Startup cost per year</t>
  </si>
  <si>
    <t>Annual costs – marketing plus overheads</t>
  </si>
  <si>
    <t>(c)</t>
  </si>
  <si>
    <t>Minimum selling price per unit</t>
  </si>
  <si>
    <t>All of these figures should be ANNUAL amounts</t>
  </si>
  <si>
    <t>Startup costs (over 3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</si>
</sst>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8" formatCode="_-[$£-809]* #,##0.00_-;\-[$£-809]* #,##0.00_-;_-[$£-809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4" fontId="0" fillId="0" borderId="4" xfId="1" applyFont="1" applyBorder="1" applyAlignment="1">
      <alignment vertical="center" wrapText="1"/>
    </xf>
    <xf numFmtId="0" fontId="0" fillId="0" borderId="0" xfId="0" applyBorder="1"/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68" fontId="0" fillId="0" borderId="1" xfId="1" applyNumberFormat="1" applyFont="1" applyBorder="1" applyAlignment="1">
      <alignment vertical="center" wrapText="1"/>
    </xf>
    <xf numFmtId="0" fontId="0" fillId="0" borderId="4" xfId="0" applyBorder="1" applyAlignment="1">
      <alignment horizontal="right" vertical="center" wrapText="1"/>
    </xf>
    <xf numFmtId="44" fontId="0" fillId="0" borderId="4" xfId="0" applyNumberForma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/>
  </sheetViews>
  <sheetFormatPr defaultRowHeight="15" x14ac:dyDescent="0.25"/>
  <cols>
    <col min="1" max="1" width="22.42578125" customWidth="1"/>
    <col min="2" max="2" width="34.42578125" customWidth="1"/>
  </cols>
  <sheetData>
    <row r="1" spans="1:2" ht="21" customHeight="1" thickBot="1" x14ac:dyDescent="0.3">
      <c r="A1" s="1" t="s">
        <v>0</v>
      </c>
      <c r="B1" s="2"/>
    </row>
    <row r="2" spans="1:2" ht="21" customHeight="1" thickBot="1" x14ac:dyDescent="0.3">
      <c r="A2" s="3" t="s">
        <v>1</v>
      </c>
      <c r="B2" s="4"/>
    </row>
    <row r="3" spans="1:2" ht="21" customHeight="1" thickBot="1" x14ac:dyDescent="0.3">
      <c r="A3" s="3" t="s">
        <v>2</v>
      </c>
      <c r="B3" s="4"/>
    </row>
    <row r="4" spans="1:2" ht="21" customHeight="1" thickBot="1" x14ac:dyDescent="0.3">
      <c r="A4" s="3" t="s">
        <v>3</v>
      </c>
      <c r="B4" s="4"/>
    </row>
    <row r="5" spans="1:2" ht="21" customHeight="1" thickBot="1" x14ac:dyDescent="0.3">
      <c r="A5" s="3" t="s">
        <v>4</v>
      </c>
      <c r="B5" s="4"/>
    </row>
    <row r="6" spans="1:2" ht="21" customHeight="1" thickBot="1" x14ac:dyDescent="0.3">
      <c r="A6" s="3" t="s">
        <v>5</v>
      </c>
      <c r="B6" s="4"/>
    </row>
    <row r="7" spans="1:2" ht="21" customHeight="1" thickBot="1" x14ac:dyDescent="0.3">
      <c r="A7" s="3" t="s">
        <v>6</v>
      </c>
      <c r="B7" s="4"/>
    </row>
    <row r="8" spans="1:2" ht="21" customHeight="1" thickBot="1" x14ac:dyDescent="0.3">
      <c r="A8" s="3" t="s">
        <v>7</v>
      </c>
      <c r="B8" s="4"/>
    </row>
    <row r="9" spans="1:2" ht="21" customHeight="1" thickBot="1" x14ac:dyDescent="0.3">
      <c r="A9" s="5" t="s">
        <v>8</v>
      </c>
      <c r="B9" s="6">
        <f>SUM(B1:B8)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27.140625" customWidth="1"/>
    <col min="2" max="2" width="17.85546875" customWidth="1"/>
    <col min="3" max="3" width="16.5703125" customWidth="1"/>
  </cols>
  <sheetData>
    <row r="1" spans="1:3" ht="30.75" thickBot="1" x14ac:dyDescent="0.3">
      <c r="A1" s="1" t="s">
        <v>9</v>
      </c>
      <c r="B1" s="10"/>
    </row>
    <row r="2" spans="1:3" ht="15.75" thickBot="1" x14ac:dyDescent="0.3">
      <c r="A2" s="8"/>
      <c r="B2" s="9"/>
      <c r="C2" s="7"/>
    </row>
    <row r="3" spans="1:3" ht="15.75" thickBot="1" x14ac:dyDescent="0.3">
      <c r="A3" s="3" t="s">
        <v>10</v>
      </c>
      <c r="B3" s="1"/>
      <c r="C3" s="13" t="s">
        <v>27</v>
      </c>
    </row>
    <row r="4" spans="1:3" ht="15.75" thickBot="1" x14ac:dyDescent="0.3">
      <c r="A4" s="3" t="s">
        <v>11</v>
      </c>
      <c r="B4" s="4"/>
      <c r="C4" s="14"/>
    </row>
    <row r="5" spans="1:3" ht="15.75" thickBot="1" x14ac:dyDescent="0.3">
      <c r="A5" s="3" t="s">
        <v>12</v>
      </c>
      <c r="B5" s="4"/>
      <c r="C5" s="14"/>
    </row>
    <row r="6" spans="1:3" ht="15.75" thickBot="1" x14ac:dyDescent="0.3">
      <c r="A6" s="3" t="s">
        <v>13</v>
      </c>
      <c r="B6" s="4"/>
      <c r="C6" s="14"/>
    </row>
    <row r="7" spans="1:3" ht="15.75" thickBot="1" x14ac:dyDescent="0.3">
      <c r="A7" s="3" t="s">
        <v>14</v>
      </c>
      <c r="B7" s="4"/>
      <c r="C7" s="14"/>
    </row>
    <row r="8" spans="1:3" ht="15.75" thickBot="1" x14ac:dyDescent="0.3">
      <c r="A8" s="3" t="s">
        <v>15</v>
      </c>
      <c r="B8" s="4"/>
      <c r="C8" s="14"/>
    </row>
    <row r="9" spans="1:3" ht="15.75" thickBot="1" x14ac:dyDescent="0.3">
      <c r="A9" s="3" t="s">
        <v>16</v>
      </c>
      <c r="B9" s="4"/>
      <c r="C9" s="15"/>
    </row>
    <row r="10" spans="1:3" ht="15.75" thickBot="1" x14ac:dyDescent="0.3">
      <c r="A10" s="5" t="s">
        <v>17</v>
      </c>
      <c r="B10" s="6">
        <f>SUM(B3:B9)</f>
        <v>0</v>
      </c>
    </row>
  </sheetData>
  <mergeCells count="1">
    <mergeCell ref="C3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5" x14ac:dyDescent="0.25"/>
  <cols>
    <col min="1" max="1" width="21.85546875" customWidth="1"/>
    <col min="2" max="2" width="3.5703125" customWidth="1"/>
    <col min="3" max="3" width="18.140625" customWidth="1"/>
    <col min="4" max="6" width="22.140625" customWidth="1"/>
  </cols>
  <sheetData>
    <row r="1" spans="1:6" ht="15.75" thickBot="1" x14ac:dyDescent="0.3">
      <c r="A1" s="1"/>
      <c r="B1" s="2"/>
      <c r="C1" s="2" t="s">
        <v>18</v>
      </c>
      <c r="D1" s="17" t="s">
        <v>19</v>
      </c>
      <c r="E1" s="18"/>
      <c r="F1" s="16"/>
    </row>
    <row r="2" spans="1:6" ht="15.75" thickBot="1" x14ac:dyDescent="0.3">
      <c r="A2" s="3"/>
      <c r="B2" s="4"/>
      <c r="C2" s="4"/>
      <c r="D2" s="4">
        <v>10</v>
      </c>
      <c r="E2" s="4">
        <v>100</v>
      </c>
      <c r="F2" s="4">
        <v>10000</v>
      </c>
    </row>
    <row r="3" spans="1:6" ht="15.75" thickBot="1" x14ac:dyDescent="0.3">
      <c r="A3" s="3"/>
      <c r="B3" s="4"/>
      <c r="C3" s="4"/>
      <c r="D3" s="11" t="str">
        <f>D2&amp;" units/year"</f>
        <v>10 units/year</v>
      </c>
      <c r="E3" s="11" t="str">
        <f t="shared" ref="E3:F3" si="0">E2&amp;" units/year"</f>
        <v>100 units/year</v>
      </c>
      <c r="F3" s="11" t="str">
        <f t="shared" si="0"/>
        <v>10000 units/year</v>
      </c>
    </row>
    <row r="4" spans="1:6" ht="15.75" thickBot="1" x14ac:dyDescent="0.3">
      <c r="A4" s="3" t="s">
        <v>20</v>
      </c>
      <c r="B4" s="4" t="s">
        <v>21</v>
      </c>
      <c r="C4" s="12">
        <f>'Direct (variable) costs'!B9</f>
        <v>0</v>
      </c>
      <c r="D4" s="12">
        <f>$C4</f>
        <v>0</v>
      </c>
      <c r="E4" s="12">
        <f t="shared" ref="E4:F7" si="1">$C4</f>
        <v>0</v>
      </c>
      <c r="F4" s="12">
        <f t="shared" si="1"/>
        <v>0</v>
      </c>
    </row>
    <row r="5" spans="1:6" ht="30.75" thickBot="1" x14ac:dyDescent="0.3">
      <c r="A5" s="3" t="s">
        <v>28</v>
      </c>
      <c r="B5" s="4" t="s">
        <v>22</v>
      </c>
      <c r="C5" s="6">
        <f>'Fixed costs'!B1</f>
        <v>0</v>
      </c>
      <c r="D5" s="12">
        <f t="shared" ref="D5:D7" si="2">$C5</f>
        <v>0</v>
      </c>
      <c r="E5" s="12">
        <f t="shared" si="1"/>
        <v>0</v>
      </c>
      <c r="F5" s="12">
        <f t="shared" si="1"/>
        <v>0</v>
      </c>
    </row>
    <row r="6" spans="1:6" ht="15.75" thickBot="1" x14ac:dyDescent="0.3">
      <c r="A6" s="3" t="s">
        <v>23</v>
      </c>
      <c r="B6" s="4"/>
      <c r="C6" s="6">
        <f>C5/3</f>
        <v>0</v>
      </c>
      <c r="D6" s="12">
        <f t="shared" si="2"/>
        <v>0</v>
      </c>
      <c r="E6" s="12">
        <f t="shared" si="1"/>
        <v>0</v>
      </c>
      <c r="F6" s="12">
        <f t="shared" si="1"/>
        <v>0</v>
      </c>
    </row>
    <row r="7" spans="1:6" ht="45.75" thickBot="1" x14ac:dyDescent="0.3">
      <c r="A7" s="3" t="s">
        <v>24</v>
      </c>
      <c r="B7" s="4" t="s">
        <v>25</v>
      </c>
      <c r="C7" s="12">
        <f>'Fixed costs'!B10</f>
        <v>0</v>
      </c>
      <c r="D7" s="12">
        <f t="shared" si="2"/>
        <v>0</v>
      </c>
      <c r="E7" s="12">
        <f t="shared" si="1"/>
        <v>0</v>
      </c>
      <c r="F7" s="12">
        <f t="shared" si="1"/>
        <v>0</v>
      </c>
    </row>
    <row r="8" spans="1:6" ht="30.75" thickBot="1" x14ac:dyDescent="0.3">
      <c r="A8" s="3" t="s">
        <v>26</v>
      </c>
      <c r="B8" s="4"/>
      <c r="C8" s="4"/>
      <c r="D8" s="6">
        <f>D4+(D6+D7)/D2</f>
        <v>0</v>
      </c>
      <c r="E8" s="6">
        <f t="shared" ref="E8:F8" si="3">E4+(E6+E7)/E2</f>
        <v>0</v>
      </c>
      <c r="F8" s="6">
        <f t="shared" si="3"/>
        <v>0</v>
      </c>
    </row>
  </sheetData>
  <mergeCells count="1">
    <mergeCell ref="D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Direct (variable) costs</vt:lpstr>
      <vt:lpstr>Fixed costs</vt:lpstr>
      <vt:lpstr>Cost calculations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 Caldwell</dc:creator>
  <cp:lastModifiedBy>Leigh Caldwell</cp:lastModifiedBy>
  <dcterms:created xsi:type="dcterms:W3CDTF">2012-10-31T10:08:22Z</dcterms:created>
  <dcterms:modified xsi:type="dcterms:W3CDTF">2012-10-31T10:20:31Z</dcterms:modified>
</cp:coreProperties>
</file>